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5040" windowWidth="23256" windowHeight="5088"/>
  </bookViews>
  <sheets>
    <sheet name="рКПДХ" sheetId="9" r:id="rId1"/>
    <sheet name="Лист1" sheetId="10" r:id="rId2"/>
  </sheets>
  <definedNames>
    <definedName name="_xlnm.Print_Titles" localSheetId="0">рКПДХ!$A:$A,рКПДХ!$1:$1</definedName>
    <definedName name="_xlnm.Print_Area" localSheetId="0">рКПДХ!$A$1:$T$10</definedName>
  </definedNames>
  <calcPr calcId="144525"/>
</workbook>
</file>

<file path=xl/calcChain.xml><?xml version="1.0" encoding="utf-8"?>
<calcChain xmlns="http://schemas.openxmlformats.org/spreadsheetml/2006/main">
  <c r="T5" i="9" l="1"/>
  <c r="S8" i="9"/>
  <c r="R8" i="9"/>
  <c r="S5" i="9"/>
  <c r="R5" i="9"/>
  <c r="N8" i="9"/>
  <c r="O8" i="9"/>
  <c r="P8" i="9"/>
  <c r="Q8" i="9"/>
</calcChain>
</file>

<file path=xl/sharedStrings.xml><?xml version="1.0" encoding="utf-8"?>
<sst xmlns="http://schemas.openxmlformats.org/spreadsheetml/2006/main" count="19" uniqueCount="19">
  <si>
    <t>Фактическое конечное потребление домашних хозяйств</t>
  </si>
  <si>
    <t>расходы на конечное потребление домашних хозяйств</t>
  </si>
  <si>
    <t>социальные трансферты в натуральной форме, предоставляемые государственными учреждениями и некоммерческими организациями, обслуживающими домашние хозяйства</t>
  </si>
  <si>
    <r>
      <t>Фактическое конечное потребление домашних хозяйств на душу населения</t>
    </r>
    <r>
      <rPr>
        <sz val="10"/>
        <color indexed="8"/>
        <rFont val="Arial"/>
        <family val="2"/>
        <charset val="204"/>
      </rPr>
      <t>, рублей</t>
    </r>
  </si>
  <si>
    <r>
      <t>2016</t>
    </r>
    <r>
      <rPr>
        <b/>
        <vertAlign val="superscript"/>
        <sz val="12"/>
        <rFont val="Arial"/>
        <family val="2"/>
        <charset val="204"/>
      </rPr>
      <t>1)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</si>
  <si>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 </t>
    </r>
  </si>
  <si>
    <t>Обновлено: 03.05.2024г.</t>
  </si>
  <si>
    <r>
      <t>279 159.3</t>
    </r>
    <r>
      <rPr>
        <vertAlign val="superscript"/>
        <sz val="12"/>
        <color theme="1"/>
        <rFont val="Arial"/>
        <family val="2"/>
        <charset val="204"/>
      </rPr>
      <t>2)</t>
    </r>
  </si>
  <si>
    <r>
      <t>313 818</t>
    </r>
    <r>
      <rPr>
        <vertAlign val="superscript"/>
        <sz val="12"/>
        <color theme="1"/>
        <rFont val="Arial"/>
        <family val="2"/>
        <charset val="204"/>
      </rPr>
      <t>2)</t>
    </r>
  </si>
  <si>
    <r>
      <t>348 031.5</t>
    </r>
    <r>
      <rPr>
        <vertAlign val="superscript"/>
        <sz val="12"/>
        <color theme="1"/>
        <rFont val="Arial"/>
        <family val="2"/>
        <charset val="204"/>
      </rPr>
      <t>2)</t>
    </r>
  </si>
  <si>
    <r>
      <t>378 722.7</t>
    </r>
    <r>
      <rPr>
        <vertAlign val="superscript"/>
        <sz val="12"/>
        <color theme="1"/>
        <rFont val="Arial"/>
        <family val="2"/>
        <charset val="204"/>
      </rPr>
      <t>2)</t>
    </r>
  </si>
  <si>
    <r>
      <t>417 588.6</t>
    </r>
    <r>
      <rPr>
        <vertAlign val="superscript"/>
        <sz val="12"/>
        <color theme="1"/>
        <rFont val="Arial"/>
        <family val="2"/>
        <charset val="204"/>
      </rPr>
      <t>2)</t>
    </r>
  </si>
  <si>
    <r>
      <t>450 011.9</t>
    </r>
    <r>
      <rPr>
        <vertAlign val="superscript"/>
        <sz val="12"/>
        <color theme="1"/>
        <rFont val="Arial"/>
        <family val="2"/>
        <charset val="204"/>
      </rPr>
      <t>2)</t>
    </r>
  </si>
  <si>
    <r>
      <t>497 101.4</t>
    </r>
    <r>
      <rPr>
        <vertAlign val="superscript"/>
        <sz val="12"/>
        <color theme="1"/>
        <rFont val="Arial"/>
        <family val="2"/>
        <charset val="204"/>
      </rPr>
      <t>2)</t>
    </r>
  </si>
  <si>
    <r>
      <t>546 940.1</t>
    </r>
    <r>
      <rPr>
        <vertAlign val="superscript"/>
        <sz val="12"/>
        <color theme="1"/>
        <rFont val="Arial"/>
        <family val="2"/>
        <charset val="204"/>
      </rPr>
      <t>2)</t>
    </r>
  </si>
  <si>
    <r>
      <t>539 463.0</t>
    </r>
    <r>
      <rPr>
        <vertAlign val="superscript"/>
        <sz val="12"/>
        <color theme="1"/>
        <rFont val="Arial"/>
        <family val="2"/>
        <charset val="204"/>
      </rPr>
      <t>2)</t>
    </r>
  </si>
  <si>
    <r>
      <t>254 120.1</t>
    </r>
    <r>
      <rPr>
        <vertAlign val="superscript"/>
        <sz val="12"/>
        <color theme="1"/>
        <rFont val="Arial"/>
        <family val="2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</si>
  <si>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 xml:space="preserve">2) </t>
    </r>
    <r>
      <rPr>
        <sz val="10"/>
        <rFont val="Times New Roman"/>
        <family val="1"/>
        <charset val="204"/>
      </rPr>
      <t>Данные содержат изменения, связанные с учетом итогов ВПН-2020.</t>
    </r>
  </si>
  <si>
    <r>
      <t xml:space="preserve">Расходы на конечное потребление и фактическое конечное потребление домашних хозяйств по Республике Саха (Якутия) в 2004-2022 гг. 
</t>
    </r>
    <r>
      <rPr>
        <sz val="12"/>
        <rFont val="Times New Roman"/>
        <family val="1"/>
        <charset val="204"/>
      </rPr>
      <t>(млн.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</si>
</sst>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0.0"/>
    <numFmt numFmtId="167" formatCode="#,##0.0"/>
    <numFmt numFmtId="168" formatCode="\M\o\n\t\h\ \D.\y\y\y\y"/>
    <numFmt numFmtId="169" formatCode="_-* #,##0\ &quot;₽&quot;_-;\-* #,##0\ &quot;₽&quot;_-;_-* &quot;-&quot;\ &quot;₽&quot;_-;_-@_-"/>
    <numFmt numFmtId="170" formatCode="_-* #,##0\ _₽_-;\-* #,##0\ _₽_-;_-* &quot;-&quot;\ _₽_-;_-@_-"/>
    <numFmt numFmtId="171" formatCode="_-* #,##0.00\ &quot;₽&quot;_-;\-* #,##0.00\ &quot;₽&quot;_-;_-* &quot;-&quot;??\ &quot;₽&quot;_-;_-@_-"/>
    <numFmt numFmtId="172" formatCode="_-* #,##0.00\ _₽_-;\-* #,##0.0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</font>
    <font>
      <sz val="6.15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rgb="FF3F3F3F"/>
      <name val="Calibri"/>
      <family val="2"/>
      <charset val="204"/>
    </font>
    <font>
      <u/>
      <sz val="10"/>
      <color theme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color theme="1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92370372631001"/>
      </bottom>
      <diagonal/>
    </border>
  </borders>
  <cellStyleXfs count="207">
    <xf numFmtId="0" fontId="0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15" fillId="0" borderId="0"/>
    <xf numFmtId="0" fontId="16" fillId="0" borderId="0">
      <protection locked="0"/>
    </xf>
    <xf numFmtId="43" fontId="15" fillId="0" borderId="0"/>
    <xf numFmtId="41" fontId="15" fillId="0" borderId="0"/>
    <xf numFmtId="43" fontId="15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43" fontId="14" fillId="0" borderId="0" applyFont="0" applyFill="0" applyBorder="0" applyAlignment="0" applyProtection="0"/>
    <xf numFmtId="44" fontId="15" fillId="0" borderId="0"/>
    <xf numFmtId="42" fontId="15" fillId="0" borderId="0"/>
    <xf numFmtId="44" fontId="15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44" fontId="14" fillId="0" borderId="0" applyFont="0" applyFill="0" applyBorder="0" applyAlignment="0" applyProtection="0"/>
    <xf numFmtId="168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0" borderId="0"/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4" fillId="0" borderId="0"/>
    <xf numFmtId="9" fontId="15" fillId="0" borderId="0"/>
    <xf numFmtId="9" fontId="15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3">
      <protection locked="0"/>
    </xf>
    <xf numFmtId="0" fontId="16" fillId="0" borderId="0">
      <protection locked="0"/>
    </xf>
    <xf numFmtId="0" fontId="15" fillId="0" borderId="0"/>
    <xf numFmtId="0" fontId="15" fillId="0" borderId="0"/>
    <xf numFmtId="0" fontId="11" fillId="0" borderId="0">
      <protection locked="0"/>
    </xf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0"/>
    <xf numFmtId="0" fontId="13" fillId="0" borderId="0"/>
    <xf numFmtId="0" fontId="14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0" borderId="0"/>
    <xf numFmtId="0" fontId="14" fillId="0" borderId="0"/>
    <xf numFmtId="0" fontId="20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6" borderId="0" applyNumberFormat="0" applyBorder="0" applyAlignment="0" applyProtection="0"/>
    <xf numFmtId="0" fontId="26" fillId="6" borderId="0" applyNumberFormat="0" applyBorder="0" applyAlignment="0" applyProtection="0"/>
    <xf numFmtId="0" fontId="31" fillId="13" borderId="0" applyNumberFormat="0" applyBorder="0" applyAlignment="0" applyProtection="0"/>
    <xf numFmtId="0" fontId="26" fillId="38" borderId="0" applyNumberFormat="0" applyBorder="0" applyAlignment="0" applyProtection="0"/>
    <xf numFmtId="0" fontId="31" fillId="14" borderId="0" applyNumberFormat="0" applyBorder="0" applyAlignment="0" applyProtection="0"/>
    <xf numFmtId="0" fontId="26" fillId="39" borderId="0" applyNumberFormat="0" applyBorder="0" applyAlignment="0" applyProtection="0"/>
    <xf numFmtId="0" fontId="31" fillId="15" borderId="0" applyNumberFormat="0" applyBorder="0" applyAlignment="0" applyProtection="0"/>
    <xf numFmtId="0" fontId="26" fillId="33" borderId="0" applyNumberFormat="0" applyBorder="0" applyAlignment="0" applyProtection="0"/>
    <xf numFmtId="0" fontId="31" fillId="16" borderId="0" applyNumberFormat="0" applyBorder="0" applyAlignment="0" applyProtection="0"/>
    <xf numFmtId="0" fontId="26" fillId="37" borderId="0" applyNumberFormat="0" applyBorder="0" applyAlignment="0" applyProtection="0"/>
    <xf numFmtId="0" fontId="31" fillId="8" borderId="0" applyNumberFormat="0" applyBorder="0" applyAlignment="0" applyProtection="0"/>
    <xf numFmtId="0" fontId="26" fillId="8" borderId="0" applyNumberFormat="0" applyBorder="0" applyAlignment="0" applyProtection="0"/>
    <xf numFmtId="0" fontId="31" fillId="17" borderId="0" applyNumberFormat="0" applyBorder="0" applyAlignment="0" applyProtection="0"/>
    <xf numFmtId="0" fontId="26" fillId="36" borderId="0" applyNumberFormat="0" applyBorder="0" applyAlignment="0" applyProtection="0"/>
    <xf numFmtId="0" fontId="31" fillId="18" borderId="0" applyNumberFormat="0" applyBorder="0" applyAlignment="0" applyProtection="0"/>
    <xf numFmtId="0" fontId="26" fillId="35" borderId="0" applyNumberFormat="0" applyBorder="0" applyAlignment="0" applyProtection="0"/>
    <xf numFmtId="0" fontId="31" fillId="19" borderId="0" applyNumberFormat="0" applyBorder="0" applyAlignment="0" applyProtection="0"/>
    <xf numFmtId="0" fontId="26" fillId="34" borderId="0" applyNumberFormat="0" applyBorder="0" applyAlignment="0" applyProtection="0"/>
    <xf numFmtId="0" fontId="32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12" borderId="0" applyNumberFormat="0" applyBorder="0" applyAlignment="0" applyProtection="0"/>
    <xf numFmtId="0" fontId="27" fillId="12" borderId="0" applyNumberFormat="0" applyBorder="0" applyAlignment="0" applyProtection="0"/>
    <xf numFmtId="0" fontId="32" fillId="8" borderId="0" applyNumberFormat="0" applyBorder="0" applyAlignment="0" applyProtection="0"/>
    <xf numFmtId="0" fontId="27" fillId="8" borderId="0" applyNumberFormat="0" applyBorder="0" applyAlignment="0" applyProtection="0"/>
    <xf numFmtId="0" fontId="32" fillId="9" borderId="0" applyNumberFormat="0" applyBorder="0" applyAlignment="0" applyProtection="0"/>
    <xf numFmtId="0" fontId="27" fillId="9" borderId="0" applyNumberFormat="0" applyBorder="0" applyAlignment="0" applyProtection="0"/>
    <xf numFmtId="0" fontId="32" fillId="21" borderId="0" applyNumberFormat="0" applyBorder="0" applyAlignment="0" applyProtection="0"/>
    <xf numFmtId="0" fontId="27" fillId="21" borderId="0" applyNumberFormat="0" applyBorder="0" applyAlignment="0" applyProtection="0"/>
    <xf numFmtId="0" fontId="32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0" borderId="0">
      <protection locked="0"/>
    </xf>
    <xf numFmtId="41" fontId="15" fillId="0" borderId="0"/>
    <xf numFmtId="170" fontId="24" fillId="0" borderId="0" applyFont="0" applyFill="0" applyBorder="0" applyAlignment="0" applyProtection="0"/>
    <xf numFmtId="43" fontId="15" fillId="0" borderId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5" fillId="0" borderId="0"/>
    <xf numFmtId="0" fontId="17" fillId="0" borderId="0">
      <protection locked="0"/>
    </xf>
    <xf numFmtId="43" fontId="15" fillId="0" borderId="0"/>
    <xf numFmtId="0" fontId="17" fillId="0" borderId="0">
      <protection locked="0"/>
    </xf>
    <xf numFmtId="42" fontId="15" fillId="0" borderId="0"/>
    <xf numFmtId="169" fontId="24" fillId="0" borderId="0" applyFont="0" applyFill="0" applyBorder="0" applyAlignment="0" applyProtection="0"/>
    <xf numFmtId="44" fontId="15" fillId="0" borderId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4" fontId="15" fillId="0" borderId="0"/>
    <xf numFmtId="44" fontId="15" fillId="0" borderId="0"/>
    <xf numFmtId="0" fontId="17" fillId="0" borderId="0">
      <protection locked="0"/>
    </xf>
    <xf numFmtId="0" fontId="25" fillId="0" borderId="14" applyNumberFormat="0" applyFill="0" applyProtection="0">
      <alignment horizontal="left" vertical="top" wrapText="1"/>
    </xf>
    <xf numFmtId="9" fontId="24" fillId="0" borderId="0" applyFont="0" applyFill="0" applyBorder="0" applyAlignment="0" applyProtection="0"/>
    <xf numFmtId="9" fontId="15" fillId="0" borderId="0"/>
    <xf numFmtId="0" fontId="32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24" borderId="0" applyNumberFormat="0" applyBorder="0" applyAlignment="0" applyProtection="0"/>
    <xf numFmtId="0" fontId="27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27" borderId="0" applyNumberFormat="0" applyBorder="0" applyAlignment="0" applyProtection="0"/>
    <xf numFmtId="0" fontId="38" fillId="7" borderId="8" applyNumberFormat="0" applyAlignment="0" applyProtection="0"/>
    <xf numFmtId="0" fontId="50" fillId="7" borderId="8" applyNumberFormat="0" applyAlignment="0" applyProtection="0"/>
    <xf numFmtId="0" fontId="39" fillId="28" borderId="9" applyNumberFormat="0" applyAlignment="0" applyProtection="0"/>
    <xf numFmtId="0" fontId="61" fillId="28" borderId="9" applyNumberFormat="0" applyAlignment="0" applyProtection="0"/>
    <xf numFmtId="0" fontId="40" fillId="28" borderId="8" applyNumberFormat="0" applyAlignment="0" applyProtection="0"/>
    <xf numFmtId="0" fontId="52" fillId="28" borderId="8" applyNumberFormat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51" fillId="0" borderId="6" applyNumberFormat="0" applyFill="0" applyAlignment="0" applyProtection="0"/>
    <xf numFmtId="0" fontId="42" fillId="0" borderId="15" applyNumberFormat="0" applyFill="0" applyAlignment="0" applyProtection="0"/>
    <xf numFmtId="0" fontId="54" fillId="0" borderId="16" applyNumberFormat="0" applyFill="0" applyAlignment="0" applyProtection="0"/>
    <xf numFmtId="0" fontId="43" fillId="0" borderId="7" applyNumberFormat="0" applyFill="0" applyAlignment="0" applyProtection="0"/>
    <xf numFmtId="0" fontId="5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13" applyNumberFormat="0" applyFill="0" applyAlignment="0" applyProtection="0"/>
    <xf numFmtId="0" fontId="34" fillId="29" borderId="11" applyNumberFormat="0" applyAlignment="0" applyProtection="0"/>
    <xf numFmtId="0" fontId="29" fillId="29" borderId="11" applyNumberFormat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9" fillId="30" borderId="0" applyNumberFormat="0" applyBorder="0" applyAlignment="0" applyProtection="0"/>
    <xf numFmtId="0" fontId="13" fillId="0" borderId="0"/>
    <xf numFmtId="0" fontId="10" fillId="0" borderId="0"/>
    <xf numFmtId="0" fontId="15" fillId="0" borderId="0"/>
    <xf numFmtId="0" fontId="15" fillId="0" borderId="0"/>
    <xf numFmtId="0" fontId="1" fillId="0" borderId="0"/>
    <xf numFmtId="0" fontId="37" fillId="0" borderId="0"/>
    <xf numFmtId="0" fontId="16" fillId="0" borderId="0">
      <protection locked="0"/>
    </xf>
    <xf numFmtId="0" fontId="13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46" fillId="31" borderId="0" applyNumberFormat="0" applyBorder="0" applyAlignment="0" applyProtection="0"/>
    <xf numFmtId="0" fontId="58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14" fillId="11" borderId="12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4" borderId="1" applyNumberFormat="0" applyFont="0" applyAlignment="0">
      <protection locked="0"/>
    </xf>
    <xf numFmtId="0" fontId="14" fillId="4" borderId="1" applyNumberFormat="0" applyFont="0" applyAlignment="0">
      <protection locked="0"/>
    </xf>
    <xf numFmtId="0" fontId="48" fillId="0" borderId="10" applyNumberFormat="0" applyFill="0" applyAlignment="0" applyProtection="0"/>
    <xf numFmtId="0" fontId="5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166" fontId="7" fillId="0" borderId="2" xfId="0" applyNumberFormat="1" applyFont="1" applyFill="1" applyBorder="1" applyAlignment="1">
      <alignment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right" wrapText="1"/>
    </xf>
    <xf numFmtId="0" fontId="20" fillId="0" borderId="0" xfId="67"/>
    <xf numFmtId="0" fontId="22" fillId="0" borderId="4" xfId="5" applyFont="1" applyBorder="1" applyAlignment="1">
      <alignment horizontal="right"/>
    </xf>
    <xf numFmtId="0" fontId="22" fillId="0" borderId="4" xfId="5" applyFont="1" applyBorder="1" applyAlignment="1">
      <alignment horizontal="right"/>
    </xf>
    <xf numFmtId="0" fontId="22" fillId="0" borderId="5" xfId="5" applyNumberFormat="1" applyFont="1" applyBorder="1" applyAlignment="1">
      <alignment horizontal="right"/>
    </xf>
    <xf numFmtId="0" fontId="22" fillId="0" borderId="4" xfId="5" applyFont="1" applyBorder="1" applyAlignment="1">
      <alignment horizontal="right"/>
    </xf>
    <xf numFmtId="0" fontId="22" fillId="0" borderId="4" xfId="5" applyFont="1" applyBorder="1" applyAlignment="1">
      <alignment horizontal="right"/>
    </xf>
    <xf numFmtId="167" fontId="63" fillId="0" borderId="0" xfId="0" applyNumberFormat="1" applyFont="1" applyAlignment="1"/>
    <xf numFmtId="167" fontId="63" fillId="0" borderId="0" xfId="0" applyNumberFormat="1" applyFont="1" applyFill="1"/>
    <xf numFmtId="167" fontId="64" fillId="0" borderId="0" xfId="0" applyNumberFormat="1" applyFont="1" applyAlignment="1"/>
    <xf numFmtId="167" fontId="64" fillId="0" borderId="0" xfId="0" applyNumberFormat="1" applyFont="1" applyFill="1"/>
    <xf numFmtId="167" fontId="8" fillId="0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 wrapText="1"/>
    </xf>
    <xf numFmtId="0" fontId="65" fillId="0" borderId="0" xfId="0" applyFont="1" applyFill="1"/>
    <xf numFmtId="0" fontId="63" fillId="0" borderId="0" xfId="0" applyFont="1" applyFill="1"/>
    <xf numFmtId="1" fontId="66" fillId="0" borderId="0" xfId="0" applyNumberFormat="1" applyFont="1" applyFill="1" applyAlignment="1">
      <alignment horizontal="center"/>
    </xf>
    <xf numFmtId="167" fontId="67" fillId="0" borderId="0" xfId="0" applyNumberFormat="1" applyFont="1" applyFill="1"/>
    <xf numFmtId="167" fontId="66" fillId="0" borderId="0" xfId="0" applyNumberFormat="1" applyFont="1" applyFill="1"/>
    <xf numFmtId="0" fontId="63" fillId="0" borderId="0" xfId="0" applyFont="1" applyFill="1" applyAlignment="1">
      <alignment vertical="top" wrapText="1"/>
    </xf>
    <xf numFmtId="0" fontId="63" fillId="0" borderId="0" xfId="0" applyFont="1" applyFill="1" applyAlignment="1">
      <alignment horizontal="left" vertical="top" wrapText="1" indent="1"/>
    </xf>
    <xf numFmtId="0" fontId="63" fillId="0" borderId="0" xfId="0" applyFont="1" applyFill="1" applyAlignment="1">
      <alignment horizontal="left" indent="1"/>
    </xf>
    <xf numFmtId="0" fontId="0" fillId="0" borderId="0" xfId="0" applyFill="1"/>
    <xf numFmtId="0" fontId="9" fillId="0" borderId="2" xfId="0" applyFont="1" applyBorder="1" applyAlignment="1">
      <alignment vertical="center" wrapText="1"/>
    </xf>
    <xf numFmtId="167" fontId="10" fillId="0" borderId="1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center"/>
    </xf>
    <xf numFmtId="167" fontId="63" fillId="0" borderId="0" xfId="0" applyNumberFormat="1" applyFont="1" applyFill="1" applyAlignment="1"/>
    <xf numFmtId="0" fontId="67" fillId="0" borderId="0" xfId="0" applyFont="1" applyFill="1" applyAlignment="1">
      <alignment horizontal="left" indent="2"/>
    </xf>
    <xf numFmtId="167" fontId="67" fillId="0" borderId="0" xfId="0" applyNumberFormat="1" applyFont="1" applyFill="1" applyAlignment="1"/>
    <xf numFmtId="167" fontId="64" fillId="0" borderId="0" xfId="0" applyNumberFormat="1" applyFont="1" applyFill="1" applyAlignment="1"/>
    <xf numFmtId="0" fontId="66" fillId="0" borderId="0" xfId="0" applyFont="1" applyFill="1" applyAlignment="1">
      <alignment vertical="top" wrapText="1"/>
    </xf>
    <xf numFmtId="0" fontId="66" fillId="0" borderId="0" xfId="0" applyFont="1" applyFill="1"/>
    <xf numFmtId="0" fontId="2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1" fillId="0" borderId="0" xfId="6" applyFont="1" applyFill="1" applyBorder="1" applyAlignment="1">
      <alignment horizontal="left" vertical="top"/>
    </xf>
    <xf numFmtId="166" fontId="7" fillId="0" borderId="2" xfId="0" applyNumberFormat="1" applyFont="1" applyFill="1" applyBorder="1" applyAlignment="1">
      <alignment vertical="center"/>
    </xf>
  </cellXfs>
  <cellStyles count="207">
    <cellStyle name="20% - Акцент1 2" xfId="78"/>
    <cellStyle name="20% - Акцент1 3" xfId="79"/>
    <cellStyle name="20% - Акцент2 2" xfId="80"/>
    <cellStyle name="20% - Акцент2 3" xfId="81"/>
    <cellStyle name="20% - Акцент3 2" xfId="82"/>
    <cellStyle name="20% - Акцент3 3" xfId="83"/>
    <cellStyle name="20% - Акцент4 2" xfId="84"/>
    <cellStyle name="20% - Акцент4 3" xfId="85"/>
    <cellStyle name="20% - Акцент5 2" xfId="86"/>
    <cellStyle name="20% - Акцент5 3" xfId="87"/>
    <cellStyle name="20% - Акцент6 2" xfId="88"/>
    <cellStyle name="20% - Акцент6 3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Акцент1 2" xfId="102"/>
    <cellStyle name="60% - Акцент1 3" xfId="103"/>
    <cellStyle name="60% - Акцент2 2" xfId="104"/>
    <cellStyle name="60% - Акцент2 3" xfId="105"/>
    <cellStyle name="60% - Акцент3 2" xfId="106"/>
    <cellStyle name="60% - Акцент3 3" xfId="107"/>
    <cellStyle name="60% - Акцент4 2" xfId="108"/>
    <cellStyle name="60% - Акцент4 3" xfId="109"/>
    <cellStyle name="60% - Акцент5 2" xfId="110"/>
    <cellStyle name="60% - Акцент5 3" xfId="111"/>
    <cellStyle name="60% - Акцент6 2" xfId="112"/>
    <cellStyle name="60% - Акцент6 3" xfId="113"/>
    <cellStyle name="Comma" xfId="9"/>
    <cellStyle name="Comma [0]" xfId="10"/>
    <cellStyle name="Comma [0] 2" xfId="115"/>
    <cellStyle name="Comma [0] 3" xfId="116"/>
    <cellStyle name="Comma 10" xfId="117"/>
    <cellStyle name="Comma 11" xfId="118"/>
    <cellStyle name="Comma 12" xfId="119"/>
    <cellStyle name="Comma 13" xfId="120"/>
    <cellStyle name="Comma 14" xfId="114"/>
    <cellStyle name="Comma 15" xfId="131"/>
    <cellStyle name="Comma 2" xfId="11"/>
    <cellStyle name="Comma 3" xfId="12"/>
    <cellStyle name="Comma 4" xfId="13"/>
    <cellStyle name="Comma 5" xfId="14"/>
    <cellStyle name="Comma 6" xfId="15"/>
    <cellStyle name="Comma 7" xfId="16"/>
    <cellStyle name="Comma 8" xfId="17"/>
    <cellStyle name="Comma 9" xfId="122"/>
    <cellStyle name="Comma_Forma" xfId="18"/>
    <cellStyle name="Currency" xfId="19"/>
    <cellStyle name="Currency [0]" xfId="20"/>
    <cellStyle name="Currency [0] 2" xfId="124"/>
    <cellStyle name="Currency [0] 3" xfId="125"/>
    <cellStyle name="Currency 10" xfId="126"/>
    <cellStyle name="Currency 11" xfId="127"/>
    <cellStyle name="Currency 12" xfId="128"/>
    <cellStyle name="Currency 13" xfId="129"/>
    <cellStyle name="Currency 14" xfId="123"/>
    <cellStyle name="Currency 15" xfId="121"/>
    <cellStyle name="Currency 2" xfId="21"/>
    <cellStyle name="Currency 3" xfId="22"/>
    <cellStyle name="Currency 4" xfId="23"/>
    <cellStyle name="Currency 5" xfId="24"/>
    <cellStyle name="Currency 6" xfId="25"/>
    <cellStyle name="Currency 7" xfId="26"/>
    <cellStyle name="Currency 8" xfId="27"/>
    <cellStyle name="Currency 9" xfId="130"/>
    <cellStyle name="Currency_Forma" xfId="28"/>
    <cellStyle name="Date" xfId="29"/>
    <cellStyle name="Fixed" xfId="30"/>
    <cellStyle name="Heading1" xfId="31"/>
    <cellStyle name="Heading2" xfId="32"/>
    <cellStyle name="Îáű÷íűé_ÂŰŐÎÄ" xfId="33"/>
    <cellStyle name="m49048872" xfId="132"/>
    <cellStyle name="Normal" xfId="1"/>
    <cellStyle name="Normal 2" xfId="35"/>
    <cellStyle name="Normal 3" xfId="36"/>
    <cellStyle name="Normal 3 2" xfId="37"/>
    <cellStyle name="Normal 4" xfId="38"/>
    <cellStyle name="Normal 5" xfId="34"/>
    <cellStyle name="Normal_Forma" xfId="39"/>
    <cellStyle name="Percent" xfId="40"/>
    <cellStyle name="Percent 10" xfId="133"/>
    <cellStyle name="Percent 2" xfId="41"/>
    <cellStyle name="Percent 3" xfId="42"/>
    <cellStyle name="Percent 4" xfId="43"/>
    <cellStyle name="Percent 5" xfId="44"/>
    <cellStyle name="Percent 6" xfId="45"/>
    <cellStyle name="Percent 7" xfId="46"/>
    <cellStyle name="Percent 8" xfId="47"/>
    <cellStyle name="Percent 9" xfId="134"/>
    <cellStyle name="Total" xfId="48"/>
    <cellStyle name="Акцент1 2" xfId="135"/>
    <cellStyle name="Акцент1 3" xfId="136"/>
    <cellStyle name="Акцент2 2" xfId="137"/>
    <cellStyle name="Акцент2 3" xfId="138"/>
    <cellStyle name="Акцент3 2" xfId="139"/>
    <cellStyle name="Акцент3 3" xfId="140"/>
    <cellStyle name="Акцент4 2" xfId="141"/>
    <cellStyle name="Акцент4 3" xfId="142"/>
    <cellStyle name="Акцент5 2" xfId="143"/>
    <cellStyle name="Акцент5 3" xfId="144"/>
    <cellStyle name="Акцент6 2" xfId="145"/>
    <cellStyle name="Акцент6 3" xfId="146"/>
    <cellStyle name="Ввод  2" xfId="147"/>
    <cellStyle name="Ввод  3" xfId="148"/>
    <cellStyle name="Вывод 2" xfId="149"/>
    <cellStyle name="Вывод 3" xfId="150"/>
    <cellStyle name="Вычисление 2" xfId="151"/>
    <cellStyle name="Вычисление 3" xfId="152"/>
    <cellStyle name="Гиперссылка" xfId="67" builtinId="8"/>
    <cellStyle name="Гиперссылка 2" xfId="153"/>
    <cellStyle name="Гиперссылка 3" xfId="154"/>
    <cellStyle name="Заголовок 1 2" xfId="155"/>
    <cellStyle name="Заголовок 1 3" xfId="156"/>
    <cellStyle name="Заголовок 2 2" xfId="157"/>
    <cellStyle name="Заголовок 2 3" xfId="158"/>
    <cellStyle name="Заголовок 3 2" xfId="159"/>
    <cellStyle name="Заголовок 3 3" xfId="160"/>
    <cellStyle name="Заголовок 4 2" xfId="161"/>
    <cellStyle name="Заголовок 4 3" xfId="162"/>
    <cellStyle name="Итог 2" xfId="163"/>
    <cellStyle name="Итог 3" xfId="164"/>
    <cellStyle name="Контрольная ячейка 2" xfId="165"/>
    <cellStyle name="Контрольная ячейка 3" xfId="166"/>
    <cellStyle name="Название 2" xfId="167"/>
    <cellStyle name="Название 3" xfId="168"/>
    <cellStyle name="Нейтральный 2" xfId="169"/>
    <cellStyle name="Нейтральный 3" xfId="170"/>
    <cellStyle name="Обычный" xfId="0" builtinId="0"/>
    <cellStyle name="Обычный 10" xfId="72"/>
    <cellStyle name="Обычный 11" xfId="77"/>
    <cellStyle name="Обычный 12" xfId="68"/>
    <cellStyle name="Обычный 2" xfId="2"/>
    <cellStyle name="Обычный 2 2" xfId="3"/>
    <cellStyle name="Обычный 2 2 2" xfId="6"/>
    <cellStyle name="Обычный 2 2 2 2" xfId="173"/>
    <cellStyle name="Обычный 2 2 2 3" xfId="172"/>
    <cellStyle name="Обычный 2 2 3" xfId="174"/>
    <cellStyle name="Обычный 2 2 3 2" xfId="175"/>
    <cellStyle name="Обычный 2 2 4" xfId="171"/>
    <cellStyle name="Обычный 2 3" xfId="49"/>
    <cellStyle name="Обычный 2 3 2" xfId="177"/>
    <cellStyle name="Обычный 2 3 3" xfId="178"/>
    <cellStyle name="Обычный 2 3 4" xfId="176"/>
    <cellStyle name="Обычный 2 4" xfId="50"/>
    <cellStyle name="Обычный 2 5" xfId="51"/>
    <cellStyle name="Обычный 2 6" xfId="8"/>
    <cellStyle name="Обычный 2 7" xfId="179"/>
    <cellStyle name="Обычный 2 8" xfId="180"/>
    <cellStyle name="Обычный 2_Таблицы" xfId="52"/>
    <cellStyle name="Обычный 3" xfId="5"/>
    <cellStyle name="Обычный 3 10" xfId="71"/>
    <cellStyle name="Обычный 3 10 2" xfId="182"/>
    <cellStyle name="Обычный 3 11" xfId="183"/>
    <cellStyle name="Обычный 3 12" xfId="184"/>
    <cellStyle name="Обычный 3 13" xfId="181"/>
    <cellStyle name="Обычный 3 2" xfId="7"/>
    <cellStyle name="Обычный 3 2 2" xfId="53"/>
    <cellStyle name="Обычный 3 2 2 2" xfId="54"/>
    <cellStyle name="Обычный 3 2 2 2 2" xfId="74"/>
    <cellStyle name="Обычный 3 2 2 2 3" xfId="186"/>
    <cellStyle name="Обычный 3 2 2 3" xfId="73"/>
    <cellStyle name="Обычный 3 2 2 4" xfId="185"/>
    <cellStyle name="Обычный 3 3" xfId="55"/>
    <cellStyle name="Обычный 3 4" xfId="56"/>
    <cellStyle name="Обычный 3 5" xfId="57"/>
    <cellStyle name="Обычный 3 6" xfId="58"/>
    <cellStyle name="Обычный 3 7" xfId="59"/>
    <cellStyle name="Обычный 3 8" xfId="60"/>
    <cellStyle name="Обычный 3 9" xfId="65"/>
    <cellStyle name="Обычный 3 9 2" xfId="76"/>
    <cellStyle name="Обычный 3 9 3" xfId="187"/>
    <cellStyle name="Обычный 4" xfId="61"/>
    <cellStyle name="Обычный 4 2" xfId="75"/>
    <cellStyle name="Обычный 4 2 2" xfId="189"/>
    <cellStyle name="Обычный 4 3" xfId="190"/>
    <cellStyle name="Обычный 4 4" xfId="188"/>
    <cellStyle name="Обычный 5" xfId="62"/>
    <cellStyle name="Обычный 6" xfId="4"/>
    <cellStyle name="Обычный 7" xfId="66"/>
    <cellStyle name="Обычный 8" xfId="69"/>
    <cellStyle name="Обычный 9" xfId="70"/>
    <cellStyle name="Плохой 2" xfId="191"/>
    <cellStyle name="Плохой 3" xfId="192"/>
    <cellStyle name="Пояснение 2" xfId="193"/>
    <cellStyle name="Пояснение 3" xfId="194"/>
    <cellStyle name="Примечание 2" xfId="195"/>
    <cellStyle name="Примечание 3" xfId="196"/>
    <cellStyle name="Процентный 2" xfId="197"/>
    <cellStyle name="Процентный 2 2" xfId="198"/>
    <cellStyle name="Редактируемые ячейки" xfId="199"/>
    <cellStyle name="Редактируемые ячейки 2" xfId="200"/>
    <cellStyle name="Связанная ячейка 2" xfId="201"/>
    <cellStyle name="Связанная ячейка 3" xfId="202"/>
    <cellStyle name="Текст предупреждения 2" xfId="203"/>
    <cellStyle name="Текст предупреждения 3" xfId="204"/>
    <cellStyle name="Тысячи [0]_0203000" xfId="63"/>
    <cellStyle name="Тысячи_0203000" xfId="64"/>
    <cellStyle name="Хороший 2" xfId="205"/>
    <cellStyle name="Хороший 3" xfId="20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zoomScale="80" zoomScaleNormal="80" workbookViewId="0">
      <selection activeCell="F22" sqref="F22"/>
    </sheetView>
  </sheetViews>
  <sheetFormatPr defaultRowHeight="14.4" x14ac:dyDescent="0.3"/>
  <cols>
    <col min="1" max="1" width="33.5546875" customWidth="1"/>
    <col min="2" max="2" width="10.33203125" customWidth="1"/>
    <col min="3" max="8" width="11.33203125" customWidth="1"/>
    <col min="9" max="18" width="12.5546875" customWidth="1"/>
    <col min="19" max="19" width="11.6640625" customWidth="1"/>
    <col min="20" max="21" width="13.5546875" customWidth="1"/>
    <col min="25" max="25" width="13" customWidth="1"/>
    <col min="26" max="26" width="12.6640625" customWidth="1"/>
  </cols>
  <sheetData>
    <row r="1" spans="1:21" s="5" customFormat="1" ht="33.6" customHeight="1" x14ac:dyDescent="0.25">
      <c r="A1" s="46" t="s">
        <v>18</v>
      </c>
      <c r="B1" s="46"/>
      <c r="C1" s="46"/>
      <c r="D1" s="46"/>
      <c r="E1" s="46"/>
      <c r="F1" s="46"/>
      <c r="G1" s="8"/>
      <c r="H1" s="4"/>
      <c r="I1" s="4"/>
      <c r="J1" s="4"/>
      <c r="K1" s="4"/>
      <c r="L1" s="4"/>
      <c r="M1" s="4"/>
      <c r="N1" s="4"/>
      <c r="O1" s="4"/>
      <c r="P1" s="4"/>
      <c r="R1" s="34"/>
      <c r="S1" s="44" t="s">
        <v>6</v>
      </c>
      <c r="T1" s="44"/>
    </row>
    <row r="2" spans="1:21" s="1" customFormat="1" ht="18" x14ac:dyDescent="0.25">
      <c r="A2" s="2"/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  <c r="M2" s="3">
        <v>2015</v>
      </c>
      <c r="N2" s="3" t="s">
        <v>4</v>
      </c>
      <c r="O2" s="3">
        <v>2017</v>
      </c>
      <c r="P2" s="3">
        <v>2018</v>
      </c>
      <c r="Q2" s="3">
        <v>2019</v>
      </c>
      <c r="R2" s="3">
        <v>2020</v>
      </c>
      <c r="S2" s="3">
        <v>2021</v>
      </c>
      <c r="T2" s="3">
        <v>2022</v>
      </c>
    </row>
    <row r="3" spans="1:21" s="1" customFormat="1" ht="31.2" x14ac:dyDescent="0.25">
      <c r="A3" s="6" t="s">
        <v>0</v>
      </c>
      <c r="B3" s="10">
        <v>92280.6</v>
      </c>
      <c r="C3" s="10">
        <v>108202.2</v>
      </c>
      <c r="D3" s="10">
        <v>133032.6</v>
      </c>
      <c r="E3" s="10">
        <v>154327.5</v>
      </c>
      <c r="F3" s="10">
        <v>183326</v>
      </c>
      <c r="G3" s="10">
        <v>202291.4</v>
      </c>
      <c r="H3" s="10">
        <v>220152.8</v>
      </c>
      <c r="I3" s="10">
        <v>243267.5</v>
      </c>
      <c r="J3" s="10">
        <v>266979.04399999999</v>
      </c>
      <c r="K3" s="10">
        <v>300108.51059999998</v>
      </c>
      <c r="L3" s="10">
        <v>333270.8236</v>
      </c>
      <c r="M3" s="10">
        <v>363854.45740000001</v>
      </c>
      <c r="N3" s="10">
        <v>402718.28589999996</v>
      </c>
      <c r="O3" s="10">
        <v>435233.0171</v>
      </c>
      <c r="P3" s="10">
        <v>482055.13799999998</v>
      </c>
      <c r="Q3" s="22">
        <v>532752.99010000005</v>
      </c>
      <c r="R3" s="22">
        <v>529745.6</v>
      </c>
      <c r="S3" s="22">
        <v>598647.26879999996</v>
      </c>
      <c r="T3" s="22">
        <v>655030.69370000006</v>
      </c>
      <c r="U3" s="20"/>
    </row>
    <row r="4" spans="1:21" s="1" customFormat="1" ht="46.8" x14ac:dyDescent="0.25">
      <c r="A4" s="7" t="s">
        <v>1</v>
      </c>
      <c r="B4" s="9">
        <v>68212.2</v>
      </c>
      <c r="C4" s="9">
        <v>80152.800000000003</v>
      </c>
      <c r="D4" s="9">
        <v>98346.5</v>
      </c>
      <c r="E4" s="9">
        <v>114375.6</v>
      </c>
      <c r="F4" s="9">
        <v>134425.20000000001</v>
      </c>
      <c r="G4" s="9">
        <v>147999.6</v>
      </c>
      <c r="H4" s="9">
        <v>162683.1</v>
      </c>
      <c r="I4" s="9">
        <v>177385.4</v>
      </c>
      <c r="J4" s="9">
        <v>192812.8449</v>
      </c>
      <c r="K4" s="9">
        <v>209805.67129999999</v>
      </c>
      <c r="L4" s="9">
        <v>236062.42170000001</v>
      </c>
      <c r="M4" s="9">
        <v>260164.8946</v>
      </c>
      <c r="N4" s="9">
        <v>298485.46649999998</v>
      </c>
      <c r="O4" s="9">
        <v>323636.85310000001</v>
      </c>
      <c r="P4" s="9">
        <v>347763.8</v>
      </c>
      <c r="Q4" s="23">
        <v>384446.27490000002</v>
      </c>
      <c r="R4" s="23">
        <v>369194</v>
      </c>
      <c r="S4" s="23">
        <v>427691.5281</v>
      </c>
      <c r="T4" s="23">
        <v>471086.66610000003</v>
      </c>
      <c r="U4" s="18"/>
    </row>
    <row r="5" spans="1:21" s="1" customFormat="1" ht="141.6" customHeight="1" x14ac:dyDescent="0.25">
      <c r="A5" s="7" t="s">
        <v>2</v>
      </c>
      <c r="B5" s="9">
        <v>24068.400000000001</v>
      </c>
      <c r="C5" s="9">
        <v>28049.4</v>
      </c>
      <c r="D5" s="9">
        <v>34686</v>
      </c>
      <c r="E5" s="9">
        <v>39951.9</v>
      </c>
      <c r="F5" s="9">
        <v>48900.9</v>
      </c>
      <c r="G5" s="9">
        <v>54291.8</v>
      </c>
      <c r="H5" s="9">
        <v>57469.8</v>
      </c>
      <c r="I5" s="9">
        <v>65882.100000000006</v>
      </c>
      <c r="J5" s="9">
        <v>74166.194099999993</v>
      </c>
      <c r="K5" s="9">
        <v>90302.839300000007</v>
      </c>
      <c r="L5" s="9">
        <v>97208.401899999997</v>
      </c>
      <c r="M5" s="9">
        <v>103689.5628</v>
      </c>
      <c r="N5" s="9">
        <v>104232.81940000001</v>
      </c>
      <c r="O5" s="9">
        <v>111596.164</v>
      </c>
      <c r="P5" s="9">
        <v>134291.29999999999</v>
      </c>
      <c r="Q5" s="23">
        <v>148306.71520000001</v>
      </c>
      <c r="R5" s="23">
        <f>R3-R4</f>
        <v>160551.59999999998</v>
      </c>
      <c r="S5" s="23">
        <f>S3-S4</f>
        <v>170955.74069999997</v>
      </c>
      <c r="T5" s="23">
        <f>T3-T4</f>
        <v>183944.02760000003</v>
      </c>
    </row>
    <row r="6" spans="1:21" s="1" customFormat="1" ht="54" customHeight="1" x14ac:dyDescent="0.25">
      <c r="A6" s="6" t="s">
        <v>3</v>
      </c>
      <c r="B6" s="24">
        <v>96977.3</v>
      </c>
      <c r="C6" s="24">
        <v>113445.4</v>
      </c>
      <c r="D6" s="24">
        <v>139265.20000000001</v>
      </c>
      <c r="E6" s="24">
        <v>161175.20000000001</v>
      </c>
      <c r="F6" s="24">
        <v>191265.1</v>
      </c>
      <c r="G6" s="24">
        <v>211116.7</v>
      </c>
      <c r="H6" s="24">
        <v>229733.23103022232</v>
      </c>
      <c r="I6" s="24" t="s">
        <v>16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4" t="s">
        <v>12</v>
      </c>
      <c r="P6" s="24" t="s">
        <v>13</v>
      </c>
      <c r="Q6" s="24" t="s">
        <v>14</v>
      </c>
      <c r="R6" s="24" t="s">
        <v>15</v>
      </c>
      <c r="S6" s="35">
        <v>603145.5</v>
      </c>
      <c r="T6" s="35">
        <v>656541.4</v>
      </c>
    </row>
    <row r="7" spans="1:21" ht="15" hidden="1" x14ac:dyDescent="0.25">
      <c r="N7" s="17">
        <v>961262</v>
      </c>
      <c r="O7" s="16">
        <v>963582</v>
      </c>
      <c r="P7" s="13">
        <v>965669</v>
      </c>
      <c r="Q7" s="14">
        <v>969503</v>
      </c>
      <c r="R7" s="15">
        <v>976983</v>
      </c>
      <c r="S7" s="15">
        <v>987043</v>
      </c>
    </row>
    <row r="8" spans="1:21" ht="15.75" hidden="1" x14ac:dyDescent="0.25">
      <c r="A8" s="12"/>
      <c r="N8" s="11">
        <f t="shared" ref="N8:S8" si="0">N3/N7*1000000</f>
        <v>418947.47311346955</v>
      </c>
      <c r="O8" s="11">
        <f t="shared" si="0"/>
        <v>451682.38624216721</v>
      </c>
      <c r="P8" s="11">
        <f t="shared" si="0"/>
        <v>499192.9304968887</v>
      </c>
      <c r="Q8" s="11">
        <f t="shared" si="0"/>
        <v>549511.44050095777</v>
      </c>
      <c r="R8" s="11">
        <f t="shared" si="0"/>
        <v>542226.0162152258</v>
      </c>
      <c r="S8" s="11">
        <f t="shared" si="0"/>
        <v>606505.76398393989</v>
      </c>
    </row>
    <row r="9" spans="1:21" ht="22.2" customHeight="1" x14ac:dyDescent="0.3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1" ht="22.2" customHeight="1" x14ac:dyDescent="0.3">
      <c r="A10" s="45" t="s">
        <v>17</v>
      </c>
      <c r="B10" s="45"/>
      <c r="C10" s="45"/>
      <c r="D10" s="45"/>
      <c r="E10" s="45"/>
      <c r="F10" s="45"/>
      <c r="G10" s="45"/>
      <c r="H10" s="45"/>
      <c r="I10" s="45"/>
    </row>
  </sheetData>
  <mergeCells count="3">
    <mergeCell ref="A9:T9"/>
    <mergeCell ref="S1:T1"/>
    <mergeCell ref="A10:I10"/>
  </mergeCells>
  <pageMargins left="0.31496062992125984" right="0.31496062992125984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A17" sqref="A17"/>
    </sheetView>
  </sheetViews>
  <sheetFormatPr defaultColWidth="9.109375" defaultRowHeight="14.4" x14ac:dyDescent="0.3"/>
  <cols>
    <col min="1" max="1" width="50.44140625" style="33" customWidth="1"/>
    <col min="2" max="3" width="13.5546875" style="33" customWidth="1"/>
    <col min="4" max="16384" width="9.109375" style="33"/>
  </cols>
  <sheetData>
    <row r="1" spans="1:3" ht="15" x14ac:dyDescent="0.25">
      <c r="A1" s="25"/>
      <c r="B1" s="25"/>
      <c r="C1" s="25"/>
    </row>
    <row r="2" spans="1:3" ht="15" x14ac:dyDescent="0.25">
      <c r="A2" s="25"/>
      <c r="B2" s="25"/>
      <c r="C2" s="25"/>
    </row>
    <row r="3" spans="1:3" ht="15" x14ac:dyDescent="0.25">
      <c r="A3" s="26"/>
      <c r="B3" s="26"/>
      <c r="C3" s="26"/>
    </row>
    <row r="4" spans="1:3" ht="15" x14ac:dyDescent="0.25">
      <c r="A4" s="26"/>
      <c r="B4" s="27"/>
      <c r="C4" s="36"/>
    </row>
    <row r="5" spans="1:3" ht="15" x14ac:dyDescent="0.25">
      <c r="A5" s="26"/>
      <c r="B5" s="26"/>
      <c r="C5" s="26"/>
    </row>
    <row r="6" spans="1:3" ht="15" x14ac:dyDescent="0.25">
      <c r="A6" s="26"/>
      <c r="B6" s="19"/>
      <c r="C6" s="37"/>
    </row>
    <row r="7" spans="1:3" ht="15" x14ac:dyDescent="0.25">
      <c r="A7" s="26"/>
      <c r="B7" s="19"/>
      <c r="C7" s="37"/>
    </row>
    <row r="8" spans="1:3" ht="15" x14ac:dyDescent="0.25">
      <c r="A8" s="26"/>
      <c r="B8" s="19"/>
      <c r="C8" s="37"/>
    </row>
    <row r="9" spans="1:3" ht="15" x14ac:dyDescent="0.25">
      <c r="A9" s="26"/>
      <c r="B9" s="19"/>
      <c r="C9" s="37"/>
    </row>
    <row r="10" spans="1:3" ht="15" x14ac:dyDescent="0.25">
      <c r="A10" s="26"/>
      <c r="B10" s="19"/>
      <c r="C10" s="37"/>
    </row>
    <row r="11" spans="1:3" ht="15" x14ac:dyDescent="0.25">
      <c r="A11" s="26"/>
      <c r="B11" s="19"/>
      <c r="C11" s="37"/>
    </row>
    <row r="12" spans="1:3" ht="15" x14ac:dyDescent="0.25">
      <c r="A12" s="38"/>
      <c r="B12" s="28"/>
      <c r="C12" s="39"/>
    </row>
    <row r="13" spans="1:3" ht="15" x14ac:dyDescent="0.25">
      <c r="A13" s="38"/>
      <c r="B13" s="28"/>
      <c r="C13" s="39"/>
    </row>
    <row r="14" spans="1:3" ht="15" x14ac:dyDescent="0.25">
      <c r="A14" s="38"/>
      <c r="B14" s="28"/>
      <c r="C14" s="39"/>
    </row>
    <row r="15" spans="1:3" x14ac:dyDescent="0.3">
      <c r="A15" s="26"/>
      <c r="B15" s="28"/>
      <c r="C15" s="37"/>
    </row>
    <row r="16" spans="1:3" x14ac:dyDescent="0.3">
      <c r="A16" s="30"/>
      <c r="B16" s="19"/>
      <c r="C16" s="37"/>
    </row>
    <row r="17" spans="1:3" x14ac:dyDescent="0.3">
      <c r="A17" s="26"/>
      <c r="B17" s="26"/>
      <c r="C17" s="37"/>
    </row>
    <row r="18" spans="1:3" x14ac:dyDescent="0.3">
      <c r="A18" s="31"/>
      <c r="B18" s="19"/>
      <c r="C18" s="37"/>
    </row>
    <row r="19" spans="1:3" x14ac:dyDescent="0.3">
      <c r="A19" s="31"/>
      <c r="B19" s="19"/>
      <c r="C19" s="37"/>
    </row>
    <row r="20" spans="1:3" x14ac:dyDescent="0.3">
      <c r="A20" s="31"/>
      <c r="B20" s="19"/>
      <c r="C20" s="37"/>
    </row>
    <row r="21" spans="1:3" x14ac:dyDescent="0.3">
      <c r="A21" s="31"/>
      <c r="B21" s="19"/>
      <c r="C21" s="37"/>
    </row>
    <row r="22" spans="1:3" x14ac:dyDescent="0.3">
      <c r="A22" s="31"/>
      <c r="B22" s="19"/>
      <c r="C22" s="37"/>
    </row>
    <row r="23" spans="1:3" x14ac:dyDescent="0.3">
      <c r="A23" s="31"/>
      <c r="B23" s="19"/>
      <c r="C23" s="37"/>
    </row>
    <row r="24" spans="1:3" x14ac:dyDescent="0.3">
      <c r="A24" s="32"/>
      <c r="B24" s="19"/>
      <c r="C24" s="37"/>
    </row>
    <row r="25" spans="1:3" x14ac:dyDescent="0.3">
      <c r="A25" s="32"/>
      <c r="B25" s="19"/>
      <c r="C25" s="37"/>
    </row>
    <row r="26" spans="1:3" x14ac:dyDescent="0.3">
      <c r="A26" s="32"/>
      <c r="B26" s="19"/>
      <c r="C26" s="37"/>
    </row>
    <row r="27" spans="1:3" x14ac:dyDescent="0.3">
      <c r="A27" s="32"/>
      <c r="B27" s="19"/>
      <c r="C27" s="37"/>
    </row>
    <row r="28" spans="1:3" x14ac:dyDescent="0.3">
      <c r="A28" s="31"/>
      <c r="B28" s="19"/>
      <c r="C28" s="37"/>
    </row>
    <row r="29" spans="1:3" x14ac:dyDescent="0.3">
      <c r="A29" s="31"/>
      <c r="B29" s="19"/>
      <c r="C29" s="37"/>
    </row>
    <row r="30" spans="1:3" x14ac:dyDescent="0.3">
      <c r="A30" s="31"/>
      <c r="B30" s="19"/>
      <c r="C30" s="37"/>
    </row>
    <row r="31" spans="1:3" x14ac:dyDescent="0.3">
      <c r="A31" s="31"/>
      <c r="B31" s="19"/>
      <c r="C31" s="37"/>
    </row>
    <row r="32" spans="1:3" x14ac:dyDescent="0.3">
      <c r="A32" s="31"/>
      <c r="B32" s="19"/>
      <c r="C32" s="37"/>
    </row>
    <row r="33" spans="1:3" x14ac:dyDescent="0.3">
      <c r="A33" s="31"/>
      <c r="B33" s="19"/>
      <c r="C33" s="37"/>
    </row>
    <row r="34" spans="1:3" x14ac:dyDescent="0.3">
      <c r="A34" s="31"/>
      <c r="B34" s="19"/>
      <c r="C34" s="37"/>
    </row>
    <row r="35" spans="1:3" x14ac:dyDescent="0.3">
      <c r="A35" s="31"/>
      <c r="B35" s="19"/>
      <c r="C35" s="37"/>
    </row>
    <row r="36" spans="1:3" x14ac:dyDescent="0.3">
      <c r="A36" s="32"/>
      <c r="B36" s="19"/>
      <c r="C36" s="37"/>
    </row>
    <row r="37" spans="1:3" x14ac:dyDescent="0.3">
      <c r="A37" s="26"/>
      <c r="B37" s="21"/>
      <c r="C37" s="40"/>
    </row>
    <row r="38" spans="1:3" x14ac:dyDescent="0.3">
      <c r="A38" s="41"/>
      <c r="B38" s="29"/>
      <c r="C38" s="40"/>
    </row>
    <row r="39" spans="1:3" x14ac:dyDescent="0.3">
      <c r="A39" s="41"/>
      <c r="B39" s="19"/>
      <c r="C39" s="37"/>
    </row>
    <row r="40" spans="1:3" x14ac:dyDescent="0.3">
      <c r="A40" s="30"/>
      <c r="B40" s="19"/>
      <c r="C40" s="37"/>
    </row>
    <row r="41" spans="1:3" x14ac:dyDescent="0.3">
      <c r="A41" s="26"/>
      <c r="B41" s="19"/>
      <c r="C41" s="37"/>
    </row>
    <row r="42" spans="1:3" x14ac:dyDescent="0.3">
      <c r="A42" s="31"/>
      <c r="B42" s="19"/>
      <c r="C42" s="37"/>
    </row>
    <row r="43" spans="1:3" x14ac:dyDescent="0.3">
      <c r="A43" s="32"/>
      <c r="B43" s="19"/>
      <c r="C43" s="37"/>
    </row>
    <row r="44" spans="1:3" x14ac:dyDescent="0.3">
      <c r="A44" s="32"/>
      <c r="B44" s="19"/>
      <c r="C44" s="37"/>
    </row>
    <row r="45" spans="1:3" x14ac:dyDescent="0.3">
      <c r="A45" s="32"/>
      <c r="B45" s="19"/>
      <c r="C45" s="37"/>
    </row>
    <row r="46" spans="1:3" x14ac:dyDescent="0.3">
      <c r="A46" s="31"/>
      <c r="B46" s="19"/>
      <c r="C46" s="37"/>
    </row>
    <row r="47" spans="1:3" x14ac:dyDescent="0.3">
      <c r="A47" s="31"/>
      <c r="B47" s="19"/>
      <c r="C47" s="37"/>
    </row>
    <row r="48" spans="1:3" x14ac:dyDescent="0.3">
      <c r="A48" s="31"/>
      <c r="B48" s="19"/>
      <c r="C48" s="37"/>
    </row>
    <row r="49" spans="1:3" x14ac:dyDescent="0.3">
      <c r="A49" s="31"/>
      <c r="B49" s="19"/>
      <c r="C49" s="37"/>
    </row>
    <row r="50" spans="1:3" x14ac:dyDescent="0.3">
      <c r="A50" s="31"/>
      <c r="B50" s="19"/>
      <c r="C50" s="37"/>
    </row>
    <row r="51" spans="1:3" x14ac:dyDescent="0.3">
      <c r="A51" s="31"/>
      <c r="B51" s="19"/>
      <c r="C51" s="37"/>
    </row>
    <row r="52" spans="1:3" x14ac:dyDescent="0.3">
      <c r="A52" s="32"/>
      <c r="B52" s="19"/>
      <c r="C52" s="37"/>
    </row>
    <row r="53" spans="1:3" x14ac:dyDescent="0.3">
      <c r="A53" s="31"/>
      <c r="B53" s="19"/>
      <c r="C53" s="37"/>
    </row>
    <row r="54" spans="1:3" x14ac:dyDescent="0.3">
      <c r="A54" s="31"/>
      <c r="B54" s="19"/>
      <c r="C54" s="37"/>
    </row>
    <row r="55" spans="1:3" x14ac:dyDescent="0.3">
      <c r="A55" s="31"/>
      <c r="B55" s="19"/>
      <c r="C55" s="37"/>
    </row>
    <row r="56" spans="1:3" x14ac:dyDescent="0.3">
      <c r="A56" s="31"/>
      <c r="B56" s="19"/>
      <c r="C56" s="37"/>
    </row>
    <row r="57" spans="1:3" x14ac:dyDescent="0.3">
      <c r="A57" s="31"/>
      <c r="B57" s="19"/>
      <c r="C57" s="37"/>
    </row>
    <row r="58" spans="1:3" x14ac:dyDescent="0.3">
      <c r="A58" s="32"/>
      <c r="B58" s="19"/>
      <c r="C58" s="37"/>
    </row>
    <row r="59" spans="1:3" x14ac:dyDescent="0.3">
      <c r="A59" s="31"/>
      <c r="B59" s="19"/>
      <c r="C59" s="37"/>
    </row>
    <row r="60" spans="1:3" x14ac:dyDescent="0.3">
      <c r="A60" s="31"/>
      <c r="B60" s="19"/>
      <c r="C60" s="37"/>
    </row>
    <row r="61" spans="1:3" x14ac:dyDescent="0.3">
      <c r="A61" s="26"/>
    </row>
    <row r="62" spans="1:3" x14ac:dyDescent="0.3">
      <c r="A62" s="42"/>
      <c r="B62" s="21"/>
      <c r="C6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рКПДХ</vt:lpstr>
      <vt:lpstr>Лист1</vt:lpstr>
      <vt:lpstr>рКПДХ!Заголовки_для_печати</vt:lpstr>
      <vt:lpstr>рКПДХ!Область_печати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P14_ShepelevaVA</cp:lastModifiedBy>
  <cp:lastPrinted>2024-04-30T15:48:40Z</cp:lastPrinted>
  <dcterms:created xsi:type="dcterms:W3CDTF">2020-08-06T06:49:10Z</dcterms:created>
  <dcterms:modified xsi:type="dcterms:W3CDTF">2024-04-30T15:55:55Z</dcterms:modified>
</cp:coreProperties>
</file>